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ouse\Documents\02実践問題\パターン１１\"/>
    </mc:Choice>
  </mc:AlternateContent>
  <xr:revisionPtr revIDLastSave="0" documentId="13_ncr:1_{F0267827-5D09-4E2D-9B5E-017801E8DAD5}" xr6:coauthVersionLast="47" xr6:coauthVersionMax="47" xr10:uidLastSave="{00000000-0000-0000-0000-000000000000}"/>
  <bookViews>
    <workbookView xWindow="825" yWindow="0" windowWidth="14115" windowHeight="15510" xr2:uid="{00000000-000D-0000-FFFF-FFFF00000000}"/>
  </bookViews>
  <sheets>
    <sheet name="一覧表" sheetId="3" r:id="rId1"/>
    <sheet name="分析" sheetId="2" r:id="rId2"/>
  </sheets>
  <definedNames>
    <definedName name="_xlnm._FilterDatabase" localSheetId="0" hidden="1">一覧表!$B$4:$M$58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3" l="1"/>
  <c r="H25" i="3"/>
  <c r="H52" i="3"/>
  <c r="H5" i="3"/>
  <c r="H33" i="3"/>
  <c r="H14" i="3"/>
  <c r="H41" i="3"/>
  <c r="H15" i="3"/>
  <c r="H42" i="3"/>
  <c r="H17" i="3"/>
  <c r="H44" i="3"/>
  <c r="H12" i="3"/>
  <c r="H39" i="3"/>
  <c r="H9" i="3"/>
  <c r="H36" i="3"/>
  <c r="H27" i="3"/>
  <c r="H54" i="3"/>
  <c r="H19" i="3"/>
  <c r="H46" i="3"/>
  <c r="H7" i="3"/>
  <c r="H34" i="3"/>
  <c r="H10" i="3"/>
  <c r="H37" i="3"/>
  <c r="H11" i="3"/>
  <c r="H38" i="3"/>
  <c r="H20" i="3"/>
  <c r="H47" i="3"/>
  <c r="H13" i="3"/>
  <c r="H40" i="3"/>
  <c r="H8" i="3"/>
  <c r="H35" i="3"/>
  <c r="H22" i="3"/>
  <c r="H49" i="3"/>
  <c r="H28" i="3"/>
  <c r="H55" i="3"/>
  <c r="H18" i="3"/>
  <c r="H45" i="3"/>
  <c r="H23" i="3"/>
  <c r="H50" i="3"/>
  <c r="H29" i="3"/>
  <c r="H56" i="3"/>
  <c r="H16" i="3"/>
  <c r="H43" i="3"/>
  <c r="H21" i="3"/>
  <c r="H48" i="3"/>
  <c r="H31" i="3"/>
  <c r="H58" i="3"/>
  <c r="H30" i="3"/>
  <c r="H57" i="3"/>
  <c r="H26" i="3"/>
  <c r="H53" i="3"/>
  <c r="H24" i="3"/>
  <c r="H51" i="3"/>
  <c r="H6" i="3"/>
</calcChain>
</file>

<file path=xl/sharedStrings.xml><?xml version="1.0" encoding="utf-8"?>
<sst xmlns="http://schemas.openxmlformats.org/spreadsheetml/2006/main" count="266" uniqueCount="95">
  <si>
    <t>抽出1</t>
    <rPh sb="0" eb="2">
      <t>チュウシュツ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</si>
  <si>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3"/>
  </si>
  <si>
    <t>抽出2</t>
    <rPh sb="0" eb="2">
      <t>チュウシュツ</t>
    </rPh>
    <phoneticPr fontId="3"/>
  </si>
  <si>
    <t>集計</t>
    <rPh sb="0" eb="2">
      <t>シュウケイ</t>
    </rPh>
    <phoneticPr fontId="3"/>
  </si>
  <si>
    <t>分類</t>
    <rPh sb="0" eb="2">
      <t>ブンルイ</t>
    </rPh>
    <phoneticPr fontId="6"/>
  </si>
  <si>
    <t>メニュー</t>
    <phoneticPr fontId="6"/>
  </si>
  <si>
    <t>単価</t>
    <rPh sb="0" eb="2">
      <t>タンカ</t>
    </rPh>
    <phoneticPr fontId="6"/>
  </si>
  <si>
    <t>注文数</t>
    <rPh sb="0" eb="3">
      <t>チュウモンスウ</t>
    </rPh>
    <phoneticPr fontId="6"/>
  </si>
  <si>
    <t>売上金額</t>
    <rPh sb="0" eb="2">
      <t>ウリアゲ</t>
    </rPh>
    <rPh sb="2" eb="4">
      <t>キンガク</t>
    </rPh>
    <phoneticPr fontId="6"/>
  </si>
  <si>
    <t>ウーロン茶</t>
    <rPh sb="4" eb="5">
      <t>チャ</t>
    </rPh>
    <phoneticPr fontId="6"/>
  </si>
  <si>
    <t>時間帯</t>
    <rPh sb="0" eb="3">
      <t>ジカンタイ</t>
    </rPh>
    <phoneticPr fontId="2"/>
  </si>
  <si>
    <t>びっくり食堂売上一覧</t>
    <rPh sb="4" eb="6">
      <t>ショクドウ</t>
    </rPh>
    <rPh sb="6" eb="8">
      <t>ウリアゲ</t>
    </rPh>
    <rPh sb="7" eb="9">
      <t>イチラン</t>
    </rPh>
    <phoneticPr fontId="6"/>
  </si>
  <si>
    <t>商品
CD</t>
    <rPh sb="0" eb="2">
      <t>ショウヒン</t>
    </rPh>
    <phoneticPr fontId="6"/>
  </si>
  <si>
    <t>12～14</t>
    <phoneticPr fontId="2"/>
  </si>
  <si>
    <t>14～18</t>
    <phoneticPr fontId="2"/>
  </si>
  <si>
    <t>18～22</t>
    <phoneticPr fontId="2"/>
  </si>
  <si>
    <t>アイスコーヒー</t>
  </si>
  <si>
    <t>オレンジジュース</t>
  </si>
  <si>
    <t>定食</t>
    <rPh sb="0" eb="2">
      <t>テイショク</t>
    </rPh>
    <phoneticPr fontId="2"/>
  </si>
  <si>
    <t>ドリンク</t>
    <phoneticPr fontId="2"/>
  </si>
  <si>
    <t>麺類</t>
    <rPh sb="0" eb="2">
      <t>メンルイ</t>
    </rPh>
    <phoneticPr fontId="2"/>
  </si>
  <si>
    <t>デザート</t>
    <phoneticPr fontId="2"/>
  </si>
  <si>
    <t>かつ丼定食</t>
    <rPh sb="2" eb="3">
      <t>ドン</t>
    </rPh>
    <rPh sb="3" eb="5">
      <t>テイショク</t>
    </rPh>
    <phoneticPr fontId="2"/>
  </si>
  <si>
    <t>ロースかつ定食</t>
  </si>
  <si>
    <t>ロースかつ定食</t>
    <rPh sb="5" eb="7">
      <t>テイショク</t>
    </rPh>
    <phoneticPr fontId="2"/>
  </si>
  <si>
    <t>焼きサバ定食</t>
  </si>
  <si>
    <t>焼きサバ定食</t>
    <rPh sb="0" eb="1">
      <t>ヤ</t>
    </rPh>
    <rPh sb="4" eb="6">
      <t>テイショク</t>
    </rPh>
    <phoneticPr fontId="2"/>
  </si>
  <si>
    <t>カルボナーラ</t>
  </si>
  <si>
    <t>カルボナーラ</t>
    <phoneticPr fontId="2"/>
  </si>
  <si>
    <t>ミートソース</t>
  </si>
  <si>
    <t>ミートソース</t>
    <phoneticPr fontId="2"/>
  </si>
  <si>
    <t>明太子パスタ</t>
    <rPh sb="0" eb="3">
      <t>メンタイコ</t>
    </rPh>
    <phoneticPr fontId="2"/>
  </si>
  <si>
    <t>バニラアイス</t>
  </si>
  <si>
    <t>ストロベリーパフェ</t>
  </si>
  <si>
    <t>ストロベリーパフェ</t>
    <phoneticPr fontId="2"/>
  </si>
  <si>
    <t>チョコケーキ</t>
  </si>
  <si>
    <t>チョコケーキ</t>
    <phoneticPr fontId="2"/>
  </si>
  <si>
    <t>ビール</t>
  </si>
  <si>
    <t>ビール</t>
    <phoneticPr fontId="2"/>
  </si>
  <si>
    <t>ハイボール</t>
  </si>
  <si>
    <t>ハイボール</t>
    <phoneticPr fontId="2"/>
  </si>
  <si>
    <t>焼酎</t>
    <rPh sb="0" eb="2">
      <t>ショウチュウ</t>
    </rPh>
    <phoneticPr fontId="2"/>
  </si>
  <si>
    <t>焼きそば</t>
    <rPh sb="0" eb="1">
      <t>ヤ</t>
    </rPh>
    <phoneticPr fontId="2"/>
  </si>
  <si>
    <t>親子丼定食</t>
    <rPh sb="0" eb="3">
      <t>オヤコドン</t>
    </rPh>
    <rPh sb="3" eb="5">
      <t>テイショク</t>
    </rPh>
    <phoneticPr fontId="2"/>
  </si>
  <si>
    <t>うどん</t>
  </si>
  <si>
    <t>うどん</t>
    <phoneticPr fontId="2"/>
  </si>
  <si>
    <t>単品</t>
    <rPh sb="0" eb="2">
      <t>タンピン</t>
    </rPh>
    <phoneticPr fontId="2"/>
  </si>
  <si>
    <t>かつカレー定食</t>
    <rPh sb="5" eb="7">
      <t>テイショク</t>
    </rPh>
    <phoneticPr fontId="2"/>
  </si>
  <si>
    <t>びっくり焼きおにぎり</t>
  </si>
  <si>
    <t>びっくり焼きおにぎり</t>
    <rPh sb="4" eb="5">
      <t>ヤ</t>
    </rPh>
    <phoneticPr fontId="2"/>
  </si>
  <si>
    <t>びっくり揚げたこ焼き</t>
    <rPh sb="4" eb="5">
      <t>ア</t>
    </rPh>
    <rPh sb="8" eb="9">
      <t>ヤ</t>
    </rPh>
    <phoneticPr fontId="2"/>
  </si>
  <si>
    <t>びっくり枝豆</t>
    <rPh sb="4" eb="6">
      <t>エダマメ</t>
    </rPh>
    <phoneticPr fontId="2"/>
  </si>
  <si>
    <t>びっくり唐揚げ</t>
    <rPh sb="4" eb="6">
      <t>カラア</t>
    </rPh>
    <phoneticPr fontId="2"/>
  </si>
  <si>
    <t>びっくりフライドポテト</t>
    <phoneticPr fontId="2"/>
  </si>
  <si>
    <t>オレンジジュース</t>
    <phoneticPr fontId="2"/>
  </si>
  <si>
    <t>かつ丼定食</t>
    <phoneticPr fontId="2"/>
  </si>
  <si>
    <t>アイスコーヒー</t>
    <phoneticPr fontId="2"/>
  </si>
  <si>
    <t>びっくり揚げたこ焼き</t>
    <phoneticPr fontId="2"/>
  </si>
  <si>
    <t>ウーロン茶</t>
    <phoneticPr fontId="2"/>
  </si>
  <si>
    <t>明太子パスタ</t>
    <phoneticPr fontId="2"/>
  </si>
  <si>
    <t>びっくり枝豆</t>
    <phoneticPr fontId="2"/>
  </si>
  <si>
    <t>親子丼定食</t>
    <phoneticPr fontId="2"/>
  </si>
  <si>
    <t>焼きそば</t>
    <phoneticPr fontId="2"/>
  </si>
  <si>
    <t>かつカレー定食</t>
    <phoneticPr fontId="2"/>
  </si>
  <si>
    <t>D001</t>
    <phoneticPr fontId="2"/>
  </si>
  <si>
    <t>D002</t>
    <phoneticPr fontId="2"/>
  </si>
  <si>
    <t>D003</t>
    <phoneticPr fontId="2"/>
  </si>
  <si>
    <t>D004</t>
    <phoneticPr fontId="2"/>
  </si>
  <si>
    <t>D005</t>
    <phoneticPr fontId="2"/>
  </si>
  <si>
    <t>M001</t>
    <phoneticPr fontId="2"/>
  </si>
  <si>
    <t>M002</t>
    <phoneticPr fontId="2"/>
  </si>
  <si>
    <t>M003</t>
    <phoneticPr fontId="2"/>
  </si>
  <si>
    <t>M004</t>
    <phoneticPr fontId="2"/>
  </si>
  <si>
    <t>M005</t>
    <phoneticPr fontId="2"/>
  </si>
  <si>
    <t>T001</t>
    <phoneticPr fontId="2"/>
  </si>
  <si>
    <t>T002</t>
    <phoneticPr fontId="2"/>
  </si>
  <si>
    <t>T003</t>
    <phoneticPr fontId="2"/>
  </si>
  <si>
    <t>T004</t>
    <phoneticPr fontId="2"/>
  </si>
  <si>
    <t>T005</t>
    <phoneticPr fontId="2"/>
  </si>
  <si>
    <t>B001</t>
    <phoneticPr fontId="2"/>
  </si>
  <si>
    <t>B002</t>
    <phoneticPr fontId="2"/>
  </si>
  <si>
    <t>B003</t>
    <phoneticPr fontId="2"/>
  </si>
  <si>
    <t>B004</t>
    <phoneticPr fontId="2"/>
  </si>
  <si>
    <t>B005</t>
    <phoneticPr fontId="2"/>
  </si>
  <si>
    <t>A001</t>
    <phoneticPr fontId="2"/>
  </si>
  <si>
    <t>A002</t>
    <phoneticPr fontId="2"/>
  </si>
  <si>
    <t>A003</t>
    <phoneticPr fontId="2"/>
  </si>
  <si>
    <t>D006</t>
    <phoneticPr fontId="2"/>
  </si>
  <si>
    <t>合計</t>
    <rPh sb="0" eb="2">
      <t>ゴウケイ</t>
    </rPh>
    <phoneticPr fontId="2"/>
  </si>
  <si>
    <t>総計</t>
    <rPh sb="0" eb="2">
      <t>ソウケイ</t>
    </rPh>
    <phoneticPr fontId="2"/>
  </si>
  <si>
    <t>09～12</t>
    <phoneticPr fontId="2"/>
  </si>
  <si>
    <t>麺類</t>
    <phoneticPr fontId="2"/>
  </si>
  <si>
    <t>合計</t>
    <phoneticPr fontId="2"/>
  </si>
  <si>
    <t>デザート</t>
  </si>
  <si>
    <t>ドリンク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</si>
</sst>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color rgb="FF7030A0"/>
      <name val="ＭＳ Ｐゴシック"/>
      <family val="3"/>
      <charset val="128"/>
    </font>
    <font>
      <b/>
      <sz val="14"/>
      <color theme="8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4"/>
      <color rgb="FFFFFF00"/>
      <name val="ＭＳ Ｐゴシック"/>
      <family val="3"/>
      <charset val="128"/>
    </font>
    <font>
      <b/>
      <sz val="11"/>
      <color rgb="FFFFFF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38" fontId="0" fillId="0" borderId="1" xfId="1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6" fontId="0" fillId="0" borderId="7" xfId="2" applyFont="1" applyBorder="1">
      <alignment vertical="center"/>
    </xf>
    <xf numFmtId="6" fontId="0" fillId="0" borderId="9" xfId="2" applyFont="1" applyBorder="1">
      <alignment vertical="center"/>
    </xf>
    <xf numFmtId="0" fontId="0" fillId="0" borderId="10" xfId="0" applyBorder="1">
      <alignment vertical="center"/>
    </xf>
    <xf numFmtId="38" fontId="0" fillId="0" borderId="10" xfId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>
      <alignment vertical="center"/>
    </xf>
    <xf numFmtId="6" fontId="0" fillId="0" borderId="14" xfId="2" applyFont="1" applyBorder="1">
      <alignment vertical="center"/>
    </xf>
    <xf numFmtId="38" fontId="0" fillId="0" borderId="3" xfId="1" applyFont="1" applyBorder="1">
      <alignment vertical="center"/>
    </xf>
    <xf numFmtId="6" fontId="0" fillId="0" borderId="4" xfId="2" applyFont="1" applyBorder="1">
      <alignment vertical="center"/>
    </xf>
    <xf numFmtId="0" fontId="0" fillId="0" borderId="18" xfId="0" applyBorder="1">
      <alignment vertical="center"/>
    </xf>
    <xf numFmtId="38" fontId="0" fillId="0" borderId="18" xfId="1" applyFont="1" applyBorder="1">
      <alignment vertical="center"/>
    </xf>
    <xf numFmtId="6" fontId="0" fillId="0" borderId="19" xfId="2" applyFont="1" applyBorder="1">
      <alignment vertical="center"/>
    </xf>
    <xf numFmtId="0" fontId="0" fillId="0" borderId="1" xfId="0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198B-17E7-4F06-A532-C27AF3A6BF54}">
  <dimension ref="B2:H58"/>
  <sheetViews>
    <sheetView tabSelected="1" workbookViewId="0"/>
  </sheetViews>
  <sheetFormatPr defaultRowHeight="13.5" x14ac:dyDescent="0.15"/>
  <cols>
    <col min="3" max="3" width="13.375" bestFit="1" customWidth="1"/>
    <col min="4" max="4" width="20.375" bestFit="1" customWidth="1"/>
    <col min="5" max="5" width="8.75" customWidth="1"/>
    <col min="258" max="258" width="13.375" bestFit="1" customWidth="1"/>
    <col min="259" max="259" width="20.375" bestFit="1" customWidth="1"/>
    <col min="514" max="514" width="13.375" bestFit="1" customWidth="1"/>
    <col min="515" max="515" width="20.375" bestFit="1" customWidth="1"/>
    <col min="770" max="770" width="13.375" bestFit="1" customWidth="1"/>
    <col min="771" max="771" width="20.375" bestFit="1" customWidth="1"/>
    <col min="1026" max="1026" width="13.375" bestFit="1" customWidth="1"/>
    <col min="1027" max="1027" width="20.375" bestFit="1" customWidth="1"/>
    <col min="1282" max="1282" width="13.375" bestFit="1" customWidth="1"/>
    <col min="1283" max="1283" width="20.375" bestFit="1" customWidth="1"/>
    <col min="1538" max="1538" width="13.375" bestFit="1" customWidth="1"/>
    <col min="1539" max="1539" width="20.375" bestFit="1" customWidth="1"/>
    <col min="1794" max="1794" width="13.375" bestFit="1" customWidth="1"/>
    <col min="1795" max="1795" width="20.375" bestFit="1" customWidth="1"/>
    <col min="2050" max="2050" width="13.375" bestFit="1" customWidth="1"/>
    <col min="2051" max="2051" width="20.375" bestFit="1" customWidth="1"/>
    <col min="2306" max="2306" width="13.375" bestFit="1" customWidth="1"/>
    <col min="2307" max="2307" width="20.375" bestFit="1" customWidth="1"/>
    <col min="2562" max="2562" width="13.375" bestFit="1" customWidth="1"/>
    <col min="2563" max="2563" width="20.375" bestFit="1" customWidth="1"/>
    <col min="2818" max="2818" width="13.375" bestFit="1" customWidth="1"/>
    <col min="2819" max="2819" width="20.375" bestFit="1" customWidth="1"/>
    <col min="3074" max="3074" width="13.375" bestFit="1" customWidth="1"/>
    <col min="3075" max="3075" width="20.375" bestFit="1" customWidth="1"/>
    <col min="3330" max="3330" width="13.375" bestFit="1" customWidth="1"/>
    <col min="3331" max="3331" width="20.375" bestFit="1" customWidth="1"/>
    <col min="3586" max="3586" width="13.375" bestFit="1" customWidth="1"/>
    <col min="3587" max="3587" width="20.375" bestFit="1" customWidth="1"/>
    <col min="3842" max="3842" width="13.375" bestFit="1" customWidth="1"/>
    <col min="3843" max="3843" width="20.375" bestFit="1" customWidth="1"/>
    <col min="4098" max="4098" width="13.375" bestFit="1" customWidth="1"/>
    <col min="4099" max="4099" width="20.375" bestFit="1" customWidth="1"/>
    <col min="4354" max="4354" width="13.375" bestFit="1" customWidth="1"/>
    <col min="4355" max="4355" width="20.375" bestFit="1" customWidth="1"/>
    <col min="4610" max="4610" width="13.375" bestFit="1" customWidth="1"/>
    <col min="4611" max="4611" width="20.375" bestFit="1" customWidth="1"/>
    <col min="4866" max="4866" width="13.375" bestFit="1" customWidth="1"/>
    <col min="4867" max="4867" width="20.375" bestFit="1" customWidth="1"/>
    <col min="5122" max="5122" width="13.375" bestFit="1" customWidth="1"/>
    <col min="5123" max="5123" width="20.375" bestFit="1" customWidth="1"/>
    <col min="5378" max="5378" width="13.375" bestFit="1" customWidth="1"/>
    <col min="5379" max="5379" width="20.375" bestFit="1" customWidth="1"/>
    <col min="5634" max="5634" width="13.375" bestFit="1" customWidth="1"/>
    <col min="5635" max="5635" width="20.375" bestFit="1" customWidth="1"/>
    <col min="5890" max="5890" width="13.375" bestFit="1" customWidth="1"/>
    <col min="5891" max="5891" width="20.375" bestFit="1" customWidth="1"/>
    <col min="6146" max="6146" width="13.375" bestFit="1" customWidth="1"/>
    <col min="6147" max="6147" width="20.375" bestFit="1" customWidth="1"/>
    <col min="6402" max="6402" width="13.375" bestFit="1" customWidth="1"/>
    <col min="6403" max="6403" width="20.375" bestFit="1" customWidth="1"/>
    <col min="6658" max="6658" width="13.375" bestFit="1" customWidth="1"/>
    <col min="6659" max="6659" width="20.375" bestFit="1" customWidth="1"/>
    <col min="6914" max="6914" width="13.375" bestFit="1" customWidth="1"/>
    <col min="6915" max="6915" width="20.375" bestFit="1" customWidth="1"/>
    <col min="7170" max="7170" width="13.375" bestFit="1" customWidth="1"/>
    <col min="7171" max="7171" width="20.375" bestFit="1" customWidth="1"/>
    <col min="7426" max="7426" width="13.375" bestFit="1" customWidth="1"/>
    <col min="7427" max="7427" width="20.375" bestFit="1" customWidth="1"/>
    <col min="7682" max="7682" width="13.375" bestFit="1" customWidth="1"/>
    <col min="7683" max="7683" width="20.375" bestFit="1" customWidth="1"/>
    <col min="7938" max="7938" width="13.375" bestFit="1" customWidth="1"/>
    <col min="7939" max="7939" width="20.375" bestFit="1" customWidth="1"/>
    <col min="8194" max="8194" width="13.375" bestFit="1" customWidth="1"/>
    <col min="8195" max="8195" width="20.375" bestFit="1" customWidth="1"/>
    <col min="8450" max="8450" width="13.375" bestFit="1" customWidth="1"/>
    <col min="8451" max="8451" width="20.375" bestFit="1" customWidth="1"/>
    <col min="8706" max="8706" width="13.375" bestFit="1" customWidth="1"/>
    <col min="8707" max="8707" width="20.375" bestFit="1" customWidth="1"/>
    <col min="8962" max="8962" width="13.375" bestFit="1" customWidth="1"/>
    <col min="8963" max="8963" width="20.375" bestFit="1" customWidth="1"/>
    <col min="9218" max="9218" width="13.375" bestFit="1" customWidth="1"/>
    <col min="9219" max="9219" width="20.375" bestFit="1" customWidth="1"/>
    <col min="9474" max="9474" width="13.375" bestFit="1" customWidth="1"/>
    <col min="9475" max="9475" width="20.375" bestFit="1" customWidth="1"/>
    <col min="9730" max="9730" width="13.375" bestFit="1" customWidth="1"/>
    <col min="9731" max="9731" width="20.375" bestFit="1" customWidth="1"/>
    <col min="9986" max="9986" width="13.375" bestFit="1" customWidth="1"/>
    <col min="9987" max="9987" width="20.375" bestFit="1" customWidth="1"/>
    <col min="10242" max="10242" width="13.375" bestFit="1" customWidth="1"/>
    <col min="10243" max="10243" width="20.375" bestFit="1" customWidth="1"/>
    <col min="10498" max="10498" width="13.375" bestFit="1" customWidth="1"/>
    <col min="10499" max="10499" width="20.375" bestFit="1" customWidth="1"/>
    <col min="10754" max="10754" width="13.375" bestFit="1" customWidth="1"/>
    <col min="10755" max="10755" width="20.375" bestFit="1" customWidth="1"/>
    <col min="11010" max="11010" width="13.375" bestFit="1" customWidth="1"/>
    <col min="11011" max="11011" width="20.375" bestFit="1" customWidth="1"/>
    <col min="11266" max="11266" width="13.375" bestFit="1" customWidth="1"/>
    <col min="11267" max="11267" width="20.375" bestFit="1" customWidth="1"/>
    <col min="11522" max="11522" width="13.375" bestFit="1" customWidth="1"/>
    <col min="11523" max="11523" width="20.375" bestFit="1" customWidth="1"/>
    <col min="11778" max="11778" width="13.375" bestFit="1" customWidth="1"/>
    <col min="11779" max="11779" width="20.375" bestFit="1" customWidth="1"/>
    <col min="12034" max="12034" width="13.375" bestFit="1" customWidth="1"/>
    <col min="12035" max="12035" width="20.375" bestFit="1" customWidth="1"/>
    <col min="12290" max="12290" width="13.375" bestFit="1" customWidth="1"/>
    <col min="12291" max="12291" width="20.375" bestFit="1" customWidth="1"/>
    <col min="12546" max="12546" width="13.375" bestFit="1" customWidth="1"/>
    <col min="12547" max="12547" width="20.375" bestFit="1" customWidth="1"/>
    <col min="12802" max="12802" width="13.375" bestFit="1" customWidth="1"/>
    <col min="12803" max="12803" width="20.375" bestFit="1" customWidth="1"/>
    <col min="13058" max="13058" width="13.375" bestFit="1" customWidth="1"/>
    <col min="13059" max="13059" width="20.375" bestFit="1" customWidth="1"/>
    <col min="13314" max="13314" width="13.375" bestFit="1" customWidth="1"/>
    <col min="13315" max="13315" width="20.375" bestFit="1" customWidth="1"/>
    <col min="13570" max="13570" width="13.375" bestFit="1" customWidth="1"/>
    <col min="13571" max="13571" width="20.375" bestFit="1" customWidth="1"/>
    <col min="13826" max="13826" width="13.375" bestFit="1" customWidth="1"/>
    <col min="13827" max="13827" width="20.375" bestFit="1" customWidth="1"/>
    <col min="14082" max="14082" width="13.375" bestFit="1" customWidth="1"/>
    <col min="14083" max="14083" width="20.375" bestFit="1" customWidth="1"/>
    <col min="14338" max="14338" width="13.375" bestFit="1" customWidth="1"/>
    <col min="14339" max="14339" width="20.375" bestFit="1" customWidth="1"/>
    <col min="14594" max="14594" width="13.375" bestFit="1" customWidth="1"/>
    <col min="14595" max="14595" width="20.375" bestFit="1" customWidth="1"/>
    <col min="14850" max="14850" width="13.375" bestFit="1" customWidth="1"/>
    <col min="14851" max="14851" width="20.375" bestFit="1" customWidth="1"/>
    <col min="15106" max="15106" width="13.375" bestFit="1" customWidth="1"/>
    <col min="15107" max="15107" width="20.375" bestFit="1" customWidth="1"/>
    <col min="15362" max="15362" width="13.375" bestFit="1" customWidth="1"/>
    <col min="15363" max="15363" width="20.375" bestFit="1" customWidth="1"/>
    <col min="15618" max="15618" width="13.375" bestFit="1" customWidth="1"/>
    <col min="15619" max="15619" width="20.375" bestFit="1" customWidth="1"/>
    <col min="15874" max="15874" width="13.375" bestFit="1" customWidth="1"/>
    <col min="15875" max="15875" width="20.375" bestFit="1" customWidth="1"/>
    <col min="16130" max="16130" width="13.375" bestFit="1" customWidth="1"/>
    <col min="16131" max="16131" width="20.375" bestFit="1" customWidth="1"/>
  </cols>
  <sheetData>
    <row r="2" spans="2:8" ht="17.25" x14ac:dyDescent="0.15">
      <c r="B2" s="28" t="s">
        <v>11</v>
      </c>
      <c r="C2" s="28"/>
      <c r="D2" s="28"/>
      <c r="E2" s="28"/>
      <c r="F2" s="28"/>
      <c r="G2" s="28"/>
      <c r="H2" s="28"/>
    </row>
    <row r="4" spans="2:8" ht="27" x14ac:dyDescent="0.15">
      <c r="B4" s="7" t="s">
        <v>12</v>
      </c>
      <c r="C4" s="8" t="s">
        <v>4</v>
      </c>
      <c r="D4" s="8" t="s">
        <v>5</v>
      </c>
      <c r="E4" s="8" t="s">
        <v>10</v>
      </c>
      <c r="F4" s="8" t="s">
        <v>6</v>
      </c>
      <c r="G4" s="8" t="s">
        <v>7</v>
      </c>
      <c r="H4" s="8" t="s">
        <v>8</v>
      </c>
    </row>
    <row r="5" spans="2:8" x14ac:dyDescent="0.15">
      <c r="B5" s="4" t="s">
        <v>74</v>
      </c>
      <c r="C5" s="4" t="s">
        <v>18</v>
      </c>
      <c r="D5" s="4" t="s">
        <v>23</v>
      </c>
      <c r="E5" s="4" t="s">
        <v>90</v>
      </c>
      <c r="F5" s="5">
        <v>700</v>
      </c>
      <c r="G5" s="5">
        <v>5</v>
      </c>
      <c r="H5" s="6">
        <f t="shared" ref="H5:H36" si="0">F5*G5</f>
        <v>3500</v>
      </c>
    </row>
    <row r="6" spans="2:8" x14ac:dyDescent="0.15">
      <c r="B6" s="4" t="s">
        <v>66</v>
      </c>
      <c r="C6" s="4" t="s">
        <v>19</v>
      </c>
      <c r="D6" s="4" t="s">
        <v>54</v>
      </c>
      <c r="E6" s="4" t="s">
        <v>90</v>
      </c>
      <c r="F6" s="5">
        <v>350</v>
      </c>
      <c r="G6" s="5">
        <v>15</v>
      </c>
      <c r="H6" s="6">
        <f t="shared" si="0"/>
        <v>5250</v>
      </c>
    </row>
    <row r="7" spans="2:8" x14ac:dyDescent="0.15">
      <c r="B7" s="4" t="s">
        <v>70</v>
      </c>
      <c r="C7" s="4" t="s">
        <v>20</v>
      </c>
      <c r="D7" s="4" t="s">
        <v>28</v>
      </c>
      <c r="E7" s="4" t="s">
        <v>90</v>
      </c>
      <c r="F7" s="5">
        <v>500</v>
      </c>
      <c r="G7" s="5">
        <v>8</v>
      </c>
      <c r="H7" s="6">
        <f t="shared" si="0"/>
        <v>4000</v>
      </c>
    </row>
    <row r="8" spans="2:8" x14ac:dyDescent="0.15">
      <c r="B8" s="4" t="s">
        <v>84</v>
      </c>
      <c r="C8" s="4" t="s">
        <v>21</v>
      </c>
      <c r="D8" s="4" t="s">
        <v>32</v>
      </c>
      <c r="E8" s="4" t="s">
        <v>90</v>
      </c>
      <c r="F8" s="5">
        <v>300</v>
      </c>
      <c r="G8" s="5">
        <v>9</v>
      </c>
      <c r="H8" s="6">
        <f t="shared" si="0"/>
        <v>2700</v>
      </c>
    </row>
    <row r="9" spans="2:8" x14ac:dyDescent="0.15">
      <c r="B9" s="4" t="s">
        <v>79</v>
      </c>
      <c r="C9" s="4" t="s">
        <v>46</v>
      </c>
      <c r="D9" s="4" t="s">
        <v>48</v>
      </c>
      <c r="E9" s="4" t="s">
        <v>90</v>
      </c>
      <c r="F9" s="5">
        <v>350</v>
      </c>
      <c r="G9" s="5">
        <v>25</v>
      </c>
      <c r="H9" s="6">
        <f t="shared" si="0"/>
        <v>8750</v>
      </c>
    </row>
    <row r="10" spans="2:8" x14ac:dyDescent="0.15">
      <c r="B10" s="4" t="s">
        <v>75</v>
      </c>
      <c r="C10" s="4" t="s">
        <v>18</v>
      </c>
      <c r="D10" s="4" t="s">
        <v>55</v>
      </c>
      <c r="E10" s="4" t="s">
        <v>13</v>
      </c>
      <c r="F10" s="5">
        <v>600</v>
      </c>
      <c r="G10" s="5">
        <v>35</v>
      </c>
      <c r="H10" s="6">
        <f t="shared" si="0"/>
        <v>21000</v>
      </c>
    </row>
    <row r="11" spans="2:8" x14ac:dyDescent="0.15">
      <c r="B11" s="4" t="s">
        <v>64</v>
      </c>
      <c r="C11" s="4" t="s">
        <v>19</v>
      </c>
      <c r="D11" s="4" t="s">
        <v>56</v>
      </c>
      <c r="E11" s="4" t="s">
        <v>13</v>
      </c>
      <c r="F11" s="5">
        <v>350</v>
      </c>
      <c r="G11" s="5">
        <v>21</v>
      </c>
      <c r="H11" s="6">
        <f t="shared" si="0"/>
        <v>7350</v>
      </c>
    </row>
    <row r="12" spans="2:8" x14ac:dyDescent="0.15">
      <c r="B12" s="4" t="s">
        <v>71</v>
      </c>
      <c r="C12" s="4" t="s">
        <v>20</v>
      </c>
      <c r="D12" s="4" t="s">
        <v>30</v>
      </c>
      <c r="E12" s="4" t="s">
        <v>13</v>
      </c>
      <c r="F12" s="5">
        <v>500</v>
      </c>
      <c r="G12" s="5">
        <v>15</v>
      </c>
      <c r="H12" s="6">
        <f t="shared" si="0"/>
        <v>7500</v>
      </c>
    </row>
    <row r="13" spans="2:8" x14ac:dyDescent="0.15">
      <c r="B13" s="4" t="s">
        <v>85</v>
      </c>
      <c r="C13" s="4" t="s">
        <v>21</v>
      </c>
      <c r="D13" s="4" t="s">
        <v>34</v>
      </c>
      <c r="E13" s="4" t="s">
        <v>13</v>
      </c>
      <c r="F13" s="5">
        <v>550</v>
      </c>
      <c r="G13" s="5">
        <v>16</v>
      </c>
      <c r="H13" s="6">
        <f t="shared" si="0"/>
        <v>8800</v>
      </c>
    </row>
    <row r="14" spans="2:8" x14ac:dyDescent="0.15">
      <c r="B14" s="4" t="s">
        <v>80</v>
      </c>
      <c r="C14" s="4" t="s">
        <v>46</v>
      </c>
      <c r="D14" s="4" t="s">
        <v>57</v>
      </c>
      <c r="E14" s="4" t="s">
        <v>13</v>
      </c>
      <c r="F14" s="5">
        <v>400</v>
      </c>
      <c r="G14" s="5">
        <v>42</v>
      </c>
      <c r="H14" s="6">
        <f t="shared" si="0"/>
        <v>16800</v>
      </c>
    </row>
    <row r="15" spans="2:8" x14ac:dyDescent="0.15">
      <c r="B15" s="4" t="s">
        <v>76</v>
      </c>
      <c r="C15" s="4" t="s">
        <v>18</v>
      </c>
      <c r="D15" s="4" t="s">
        <v>25</v>
      </c>
      <c r="E15" s="4" t="s">
        <v>13</v>
      </c>
      <c r="F15" s="5">
        <v>550</v>
      </c>
      <c r="G15" s="5">
        <v>25</v>
      </c>
      <c r="H15" s="6">
        <f t="shared" si="0"/>
        <v>13750</v>
      </c>
    </row>
    <row r="16" spans="2:8" x14ac:dyDescent="0.15">
      <c r="B16" s="4" t="s">
        <v>65</v>
      </c>
      <c r="C16" s="4" t="s">
        <v>19</v>
      </c>
      <c r="D16" s="4" t="s">
        <v>58</v>
      </c>
      <c r="E16" s="4" t="s">
        <v>13</v>
      </c>
      <c r="F16" s="5">
        <v>350</v>
      </c>
      <c r="G16" s="5">
        <v>30</v>
      </c>
      <c r="H16" s="6">
        <f t="shared" si="0"/>
        <v>10500</v>
      </c>
    </row>
    <row r="17" spans="2:8" x14ac:dyDescent="0.15">
      <c r="B17" s="4" t="s">
        <v>73</v>
      </c>
      <c r="C17" s="4" t="s">
        <v>20</v>
      </c>
      <c r="D17" s="4" t="s">
        <v>59</v>
      </c>
      <c r="E17" s="4" t="s">
        <v>13</v>
      </c>
      <c r="F17" s="5">
        <v>500</v>
      </c>
      <c r="G17" s="5">
        <v>20</v>
      </c>
      <c r="H17" s="6">
        <f t="shared" si="0"/>
        <v>10000</v>
      </c>
    </row>
    <row r="18" spans="2:8" x14ac:dyDescent="0.15">
      <c r="B18" s="4" t="s">
        <v>86</v>
      </c>
      <c r="C18" s="4" t="s">
        <v>21</v>
      </c>
      <c r="D18" s="4" t="s">
        <v>36</v>
      </c>
      <c r="E18" s="4" t="s">
        <v>13</v>
      </c>
      <c r="F18" s="5">
        <v>350</v>
      </c>
      <c r="G18" s="5">
        <v>25</v>
      </c>
      <c r="H18" s="6">
        <f t="shared" si="0"/>
        <v>8750</v>
      </c>
    </row>
    <row r="19" spans="2:8" x14ac:dyDescent="0.15">
      <c r="B19" s="4" t="s">
        <v>81</v>
      </c>
      <c r="C19" s="4" t="s">
        <v>46</v>
      </c>
      <c r="D19" s="4" t="s">
        <v>60</v>
      </c>
      <c r="E19" s="4" t="s">
        <v>13</v>
      </c>
      <c r="F19" s="5">
        <v>300</v>
      </c>
      <c r="G19" s="5">
        <v>25</v>
      </c>
      <c r="H19" s="6">
        <f t="shared" si="0"/>
        <v>7500</v>
      </c>
    </row>
    <row r="20" spans="2:8" x14ac:dyDescent="0.15">
      <c r="B20" s="4" t="s">
        <v>77</v>
      </c>
      <c r="C20" s="4" t="s">
        <v>18</v>
      </c>
      <c r="D20" s="4" t="s">
        <v>61</v>
      </c>
      <c r="E20" s="4" t="s">
        <v>13</v>
      </c>
      <c r="F20" s="5">
        <v>600</v>
      </c>
      <c r="G20" s="5">
        <v>34</v>
      </c>
      <c r="H20" s="6">
        <f t="shared" si="0"/>
        <v>20400</v>
      </c>
    </row>
    <row r="21" spans="2:8" x14ac:dyDescent="0.15">
      <c r="B21" s="4" t="s">
        <v>68</v>
      </c>
      <c r="C21" s="4" t="s">
        <v>19</v>
      </c>
      <c r="D21" s="4" t="s">
        <v>38</v>
      </c>
      <c r="E21" s="4" t="s">
        <v>13</v>
      </c>
      <c r="F21" s="5">
        <v>550</v>
      </c>
      <c r="G21" s="5">
        <v>5</v>
      </c>
      <c r="H21" s="6">
        <f t="shared" si="0"/>
        <v>2750</v>
      </c>
    </row>
    <row r="22" spans="2:8" x14ac:dyDescent="0.15">
      <c r="B22" s="4" t="s">
        <v>72</v>
      </c>
      <c r="C22" s="4" t="s">
        <v>20</v>
      </c>
      <c r="D22" s="4" t="s">
        <v>62</v>
      </c>
      <c r="E22" s="4" t="s">
        <v>13</v>
      </c>
      <c r="F22" s="5">
        <v>450</v>
      </c>
      <c r="G22" s="5">
        <v>32</v>
      </c>
      <c r="H22" s="6">
        <f t="shared" si="0"/>
        <v>14400</v>
      </c>
    </row>
    <row r="23" spans="2:8" x14ac:dyDescent="0.15">
      <c r="B23" s="4" t="s">
        <v>69</v>
      </c>
      <c r="C23" s="4" t="s">
        <v>20</v>
      </c>
      <c r="D23" s="4" t="s">
        <v>45</v>
      </c>
      <c r="E23" s="4" t="s">
        <v>13</v>
      </c>
      <c r="F23" s="5">
        <v>300</v>
      </c>
      <c r="G23" s="5">
        <v>25</v>
      </c>
      <c r="H23" s="6">
        <f t="shared" si="0"/>
        <v>7500</v>
      </c>
    </row>
    <row r="24" spans="2:8" x14ac:dyDescent="0.15">
      <c r="B24" s="4" t="s">
        <v>78</v>
      </c>
      <c r="C24" s="4" t="s">
        <v>18</v>
      </c>
      <c r="D24" s="4" t="s">
        <v>63</v>
      </c>
      <c r="E24" s="4" t="s">
        <v>13</v>
      </c>
      <c r="F24" s="5">
        <v>650</v>
      </c>
      <c r="G24" s="5">
        <v>29</v>
      </c>
      <c r="H24" s="6">
        <f t="shared" si="0"/>
        <v>18850</v>
      </c>
    </row>
    <row r="25" spans="2:8" x14ac:dyDescent="0.15">
      <c r="B25" s="4" t="s">
        <v>79</v>
      </c>
      <c r="C25" s="4" t="s">
        <v>46</v>
      </c>
      <c r="D25" s="4" t="s">
        <v>49</v>
      </c>
      <c r="E25" s="4" t="s">
        <v>13</v>
      </c>
      <c r="F25" s="5">
        <v>350</v>
      </c>
      <c r="G25" s="5">
        <v>55</v>
      </c>
      <c r="H25" s="6">
        <f t="shared" si="0"/>
        <v>19250</v>
      </c>
    </row>
    <row r="26" spans="2:8" x14ac:dyDescent="0.15">
      <c r="B26" s="4" t="s">
        <v>82</v>
      </c>
      <c r="C26" s="4" t="s">
        <v>46</v>
      </c>
      <c r="D26" s="4" t="s">
        <v>53</v>
      </c>
      <c r="E26" s="4" t="s">
        <v>13</v>
      </c>
      <c r="F26" s="5">
        <v>450</v>
      </c>
      <c r="G26" s="5">
        <v>41</v>
      </c>
      <c r="H26" s="6">
        <f t="shared" si="0"/>
        <v>18450</v>
      </c>
    </row>
    <row r="27" spans="2:8" x14ac:dyDescent="0.15">
      <c r="B27" s="4" t="s">
        <v>66</v>
      </c>
      <c r="C27" s="4" t="s">
        <v>19</v>
      </c>
      <c r="D27" s="4" t="s">
        <v>54</v>
      </c>
      <c r="E27" s="4" t="s">
        <v>13</v>
      </c>
      <c r="F27" s="5">
        <v>350</v>
      </c>
      <c r="G27" s="5">
        <v>24</v>
      </c>
      <c r="H27" s="6">
        <f t="shared" si="0"/>
        <v>8400</v>
      </c>
    </row>
    <row r="28" spans="2:8" x14ac:dyDescent="0.15">
      <c r="B28" s="4" t="s">
        <v>67</v>
      </c>
      <c r="C28" s="4" t="s">
        <v>19</v>
      </c>
      <c r="D28" s="4" t="s">
        <v>40</v>
      </c>
      <c r="E28" s="4" t="s">
        <v>13</v>
      </c>
      <c r="F28" s="5">
        <v>600</v>
      </c>
      <c r="G28" s="5">
        <v>5</v>
      </c>
      <c r="H28" s="6">
        <f t="shared" si="0"/>
        <v>3000</v>
      </c>
    </row>
    <row r="29" spans="2:8" x14ac:dyDescent="0.15">
      <c r="B29" s="4" t="s">
        <v>72</v>
      </c>
      <c r="C29" s="4" t="s">
        <v>20</v>
      </c>
      <c r="D29" s="4" t="s">
        <v>42</v>
      </c>
      <c r="E29" s="4" t="s">
        <v>14</v>
      </c>
      <c r="F29" s="5">
        <v>450</v>
      </c>
      <c r="G29" s="5">
        <v>8</v>
      </c>
      <c r="H29" s="6">
        <f t="shared" si="0"/>
        <v>3600</v>
      </c>
    </row>
    <row r="30" spans="2:8" x14ac:dyDescent="0.15">
      <c r="B30" s="4" t="s">
        <v>69</v>
      </c>
      <c r="C30" s="4" t="s">
        <v>20</v>
      </c>
      <c r="D30" s="4" t="s">
        <v>44</v>
      </c>
      <c r="E30" s="4" t="s">
        <v>14</v>
      </c>
      <c r="F30" s="5">
        <v>300</v>
      </c>
      <c r="G30" s="5">
        <v>8</v>
      </c>
      <c r="H30" s="6">
        <f t="shared" si="0"/>
        <v>2400</v>
      </c>
    </row>
    <row r="31" spans="2:8" x14ac:dyDescent="0.15">
      <c r="B31" s="4" t="s">
        <v>82</v>
      </c>
      <c r="C31" s="4" t="s">
        <v>46</v>
      </c>
      <c r="D31" s="4" t="s">
        <v>53</v>
      </c>
      <c r="E31" s="4" t="s">
        <v>14</v>
      </c>
      <c r="F31" s="5">
        <v>450</v>
      </c>
      <c r="G31" s="5">
        <v>27</v>
      </c>
      <c r="H31" s="6">
        <f t="shared" si="0"/>
        <v>12150</v>
      </c>
    </row>
    <row r="32" spans="2:8" x14ac:dyDescent="0.15">
      <c r="B32" s="4" t="s">
        <v>79</v>
      </c>
      <c r="C32" s="4" t="s">
        <v>46</v>
      </c>
      <c r="D32" s="4" t="s">
        <v>49</v>
      </c>
      <c r="E32" s="4" t="s">
        <v>14</v>
      </c>
      <c r="F32" s="5">
        <v>350</v>
      </c>
      <c r="G32" s="5">
        <v>32</v>
      </c>
      <c r="H32" s="6">
        <f t="shared" si="0"/>
        <v>11200</v>
      </c>
    </row>
    <row r="33" spans="2:8" x14ac:dyDescent="0.15">
      <c r="B33" s="4" t="s">
        <v>83</v>
      </c>
      <c r="C33" s="4" t="s">
        <v>46</v>
      </c>
      <c r="D33" s="4" t="s">
        <v>52</v>
      </c>
      <c r="E33" s="4" t="s">
        <v>14</v>
      </c>
      <c r="F33" s="5">
        <v>400</v>
      </c>
      <c r="G33" s="5">
        <v>24</v>
      </c>
      <c r="H33" s="6">
        <f t="shared" si="0"/>
        <v>9600</v>
      </c>
    </row>
    <row r="34" spans="2:8" x14ac:dyDescent="0.15">
      <c r="B34" s="4" t="s">
        <v>85</v>
      </c>
      <c r="C34" s="4" t="s">
        <v>21</v>
      </c>
      <c r="D34" s="4" t="s">
        <v>34</v>
      </c>
      <c r="E34" s="4" t="s">
        <v>14</v>
      </c>
      <c r="F34" s="5">
        <v>550</v>
      </c>
      <c r="G34" s="5">
        <v>21</v>
      </c>
      <c r="H34" s="6">
        <f t="shared" si="0"/>
        <v>11550</v>
      </c>
    </row>
    <row r="35" spans="2:8" x14ac:dyDescent="0.15">
      <c r="B35" s="4" t="s">
        <v>74</v>
      </c>
      <c r="C35" s="4" t="s">
        <v>18</v>
      </c>
      <c r="D35" s="4" t="s">
        <v>24</v>
      </c>
      <c r="E35" s="4" t="s">
        <v>15</v>
      </c>
      <c r="F35" s="5">
        <v>700</v>
      </c>
      <c r="G35" s="5">
        <v>16</v>
      </c>
      <c r="H35" s="6">
        <f t="shared" si="0"/>
        <v>11200</v>
      </c>
    </row>
    <row r="36" spans="2:8" x14ac:dyDescent="0.15">
      <c r="B36" s="4" t="s">
        <v>75</v>
      </c>
      <c r="C36" s="4" t="s">
        <v>18</v>
      </c>
      <c r="D36" s="4" t="s">
        <v>22</v>
      </c>
      <c r="E36" s="4" t="s">
        <v>15</v>
      </c>
      <c r="F36" s="5">
        <v>600</v>
      </c>
      <c r="G36" s="5">
        <v>35</v>
      </c>
      <c r="H36" s="6">
        <f t="shared" si="0"/>
        <v>21000</v>
      </c>
    </row>
    <row r="37" spans="2:8" x14ac:dyDescent="0.15">
      <c r="B37" s="4" t="s">
        <v>76</v>
      </c>
      <c r="C37" s="4" t="s">
        <v>18</v>
      </c>
      <c r="D37" s="4" t="s">
        <v>26</v>
      </c>
      <c r="E37" s="4" t="s">
        <v>15</v>
      </c>
      <c r="F37" s="5">
        <v>550</v>
      </c>
      <c r="G37" s="5">
        <v>35</v>
      </c>
      <c r="H37" s="6">
        <f t="shared" ref="H37:H58" si="1">F37*G37</f>
        <v>19250</v>
      </c>
    </row>
    <row r="38" spans="2:8" x14ac:dyDescent="0.15">
      <c r="B38" s="4" t="s">
        <v>77</v>
      </c>
      <c r="C38" s="4" t="s">
        <v>18</v>
      </c>
      <c r="D38" s="4" t="s">
        <v>43</v>
      </c>
      <c r="E38" s="4" t="s">
        <v>15</v>
      </c>
      <c r="F38" s="5">
        <v>600</v>
      </c>
      <c r="G38" s="5">
        <v>37</v>
      </c>
      <c r="H38" s="6">
        <f t="shared" si="1"/>
        <v>22200</v>
      </c>
    </row>
    <row r="39" spans="2:8" x14ac:dyDescent="0.15">
      <c r="B39" s="4" t="s">
        <v>78</v>
      </c>
      <c r="C39" s="4" t="s">
        <v>18</v>
      </c>
      <c r="D39" s="4" t="s">
        <v>47</v>
      </c>
      <c r="E39" s="4" t="s">
        <v>15</v>
      </c>
      <c r="F39" s="5">
        <v>650</v>
      </c>
      <c r="G39" s="5">
        <v>42</v>
      </c>
      <c r="H39" s="6">
        <f t="shared" si="1"/>
        <v>27300</v>
      </c>
    </row>
    <row r="40" spans="2:8" x14ac:dyDescent="0.15">
      <c r="B40" s="4" t="s">
        <v>66</v>
      </c>
      <c r="C40" s="4" t="s">
        <v>19</v>
      </c>
      <c r="D40" s="4" t="s">
        <v>17</v>
      </c>
      <c r="E40" s="4" t="s">
        <v>15</v>
      </c>
      <c r="F40" s="5">
        <v>350</v>
      </c>
      <c r="G40" s="5">
        <v>24</v>
      </c>
      <c r="H40" s="6">
        <f t="shared" si="1"/>
        <v>8400</v>
      </c>
    </row>
    <row r="41" spans="2:8" x14ac:dyDescent="0.15">
      <c r="B41" s="4" t="s">
        <v>64</v>
      </c>
      <c r="C41" s="4" t="s">
        <v>19</v>
      </c>
      <c r="D41" s="4" t="s">
        <v>16</v>
      </c>
      <c r="E41" s="4" t="s">
        <v>15</v>
      </c>
      <c r="F41" s="5">
        <v>350</v>
      </c>
      <c r="G41" s="5">
        <v>22</v>
      </c>
      <c r="H41" s="6">
        <f t="shared" si="1"/>
        <v>7700</v>
      </c>
    </row>
    <row r="42" spans="2:8" x14ac:dyDescent="0.15">
      <c r="B42" s="4" t="s">
        <v>65</v>
      </c>
      <c r="C42" s="4" t="s">
        <v>19</v>
      </c>
      <c r="D42" s="4" t="s">
        <v>9</v>
      </c>
      <c r="E42" s="4" t="s">
        <v>15</v>
      </c>
      <c r="F42" s="5">
        <v>350</v>
      </c>
      <c r="G42" s="5">
        <v>35</v>
      </c>
      <c r="H42" s="6">
        <f t="shared" si="1"/>
        <v>12250</v>
      </c>
    </row>
    <row r="43" spans="2:8" x14ac:dyDescent="0.15">
      <c r="B43" s="4" t="s">
        <v>68</v>
      </c>
      <c r="C43" s="4" t="s">
        <v>19</v>
      </c>
      <c r="D43" s="4" t="s">
        <v>37</v>
      </c>
      <c r="E43" s="4" t="s">
        <v>15</v>
      </c>
      <c r="F43" s="5">
        <v>550</v>
      </c>
      <c r="G43" s="5">
        <v>95</v>
      </c>
      <c r="H43" s="6">
        <f t="shared" si="1"/>
        <v>52250</v>
      </c>
    </row>
    <row r="44" spans="2:8" x14ac:dyDescent="0.15">
      <c r="B44" s="4" t="s">
        <v>67</v>
      </c>
      <c r="C44" s="4" t="s">
        <v>19</v>
      </c>
      <c r="D44" s="4" t="s">
        <v>39</v>
      </c>
      <c r="E44" s="4" t="s">
        <v>15</v>
      </c>
      <c r="F44" s="5">
        <v>600</v>
      </c>
      <c r="G44" s="5">
        <v>88</v>
      </c>
      <c r="H44" s="6">
        <f t="shared" si="1"/>
        <v>52800</v>
      </c>
    </row>
    <row r="45" spans="2:8" x14ac:dyDescent="0.15">
      <c r="B45" s="4" t="s">
        <v>87</v>
      </c>
      <c r="C45" s="4" t="s">
        <v>19</v>
      </c>
      <c r="D45" s="4" t="s">
        <v>41</v>
      </c>
      <c r="E45" s="4" t="s">
        <v>15</v>
      </c>
      <c r="F45" s="5">
        <v>550</v>
      </c>
      <c r="G45" s="5">
        <v>55</v>
      </c>
      <c r="H45" s="6">
        <f t="shared" si="1"/>
        <v>30250</v>
      </c>
    </row>
    <row r="46" spans="2:8" x14ac:dyDescent="0.15">
      <c r="B46" s="4" t="s">
        <v>79</v>
      </c>
      <c r="C46" s="4" t="s">
        <v>46</v>
      </c>
      <c r="D46" s="4" t="s">
        <v>49</v>
      </c>
      <c r="E46" s="4" t="s">
        <v>15</v>
      </c>
      <c r="F46" s="5">
        <v>350</v>
      </c>
      <c r="G46" s="5">
        <v>65</v>
      </c>
      <c r="H46" s="6">
        <f t="shared" si="1"/>
        <v>22750</v>
      </c>
    </row>
    <row r="47" spans="2:8" x14ac:dyDescent="0.15">
      <c r="B47" s="4" t="s">
        <v>80</v>
      </c>
      <c r="C47" s="4" t="s">
        <v>46</v>
      </c>
      <c r="D47" s="4" t="s">
        <v>50</v>
      </c>
      <c r="E47" s="4" t="s">
        <v>15</v>
      </c>
      <c r="F47" s="5">
        <v>400</v>
      </c>
      <c r="G47" s="5">
        <v>35</v>
      </c>
      <c r="H47" s="6">
        <f t="shared" si="1"/>
        <v>14000</v>
      </c>
    </row>
    <row r="48" spans="2:8" x14ac:dyDescent="0.15">
      <c r="B48" s="4" t="s">
        <v>81</v>
      </c>
      <c r="C48" s="4" t="s">
        <v>46</v>
      </c>
      <c r="D48" s="4" t="s">
        <v>51</v>
      </c>
      <c r="E48" s="4" t="s">
        <v>15</v>
      </c>
      <c r="F48" s="5">
        <v>300</v>
      </c>
      <c r="G48" s="5">
        <v>56</v>
      </c>
      <c r="H48" s="6">
        <f t="shared" si="1"/>
        <v>16800</v>
      </c>
    </row>
    <row r="49" spans="2:8" x14ac:dyDescent="0.15">
      <c r="B49" s="4" t="s">
        <v>83</v>
      </c>
      <c r="C49" s="4" t="s">
        <v>46</v>
      </c>
      <c r="D49" s="4" t="s">
        <v>52</v>
      </c>
      <c r="E49" s="4" t="s">
        <v>15</v>
      </c>
      <c r="F49" s="5">
        <v>400</v>
      </c>
      <c r="G49" s="5">
        <v>24</v>
      </c>
      <c r="H49" s="6">
        <f t="shared" si="1"/>
        <v>9600</v>
      </c>
    </row>
    <row r="50" spans="2:8" x14ac:dyDescent="0.15">
      <c r="B50" s="4" t="s">
        <v>82</v>
      </c>
      <c r="C50" s="4" t="s">
        <v>46</v>
      </c>
      <c r="D50" s="4" t="s">
        <v>53</v>
      </c>
      <c r="E50" s="4" t="s">
        <v>15</v>
      </c>
      <c r="F50" s="5">
        <v>450</v>
      </c>
      <c r="G50" s="5">
        <v>43</v>
      </c>
      <c r="H50" s="6">
        <f t="shared" si="1"/>
        <v>19350</v>
      </c>
    </row>
    <row r="51" spans="2:8" x14ac:dyDescent="0.15">
      <c r="B51" s="4" t="s">
        <v>70</v>
      </c>
      <c r="C51" s="4" t="s">
        <v>20</v>
      </c>
      <c r="D51" s="4" t="s">
        <v>27</v>
      </c>
      <c r="E51" s="4" t="s">
        <v>15</v>
      </c>
      <c r="F51" s="5">
        <v>500</v>
      </c>
      <c r="G51" s="5">
        <v>20</v>
      </c>
      <c r="H51" s="6">
        <f t="shared" si="1"/>
        <v>10000</v>
      </c>
    </row>
    <row r="52" spans="2:8" x14ac:dyDescent="0.15">
      <c r="B52" s="4" t="s">
        <v>71</v>
      </c>
      <c r="C52" s="4" t="s">
        <v>20</v>
      </c>
      <c r="D52" s="4" t="s">
        <v>29</v>
      </c>
      <c r="E52" s="4" t="s">
        <v>15</v>
      </c>
      <c r="F52" s="5">
        <v>500</v>
      </c>
      <c r="G52" s="5">
        <v>15</v>
      </c>
      <c r="H52" s="6">
        <f t="shared" si="1"/>
        <v>7500</v>
      </c>
    </row>
    <row r="53" spans="2:8" x14ac:dyDescent="0.15">
      <c r="B53" s="4" t="s">
        <v>73</v>
      </c>
      <c r="C53" s="4" t="s">
        <v>20</v>
      </c>
      <c r="D53" s="4" t="s">
        <v>31</v>
      </c>
      <c r="E53" s="4" t="s">
        <v>15</v>
      </c>
      <c r="F53" s="5">
        <v>500</v>
      </c>
      <c r="G53" s="5">
        <v>18</v>
      </c>
      <c r="H53" s="6">
        <f t="shared" si="1"/>
        <v>9000</v>
      </c>
    </row>
    <row r="54" spans="2:8" x14ac:dyDescent="0.15">
      <c r="B54" s="4" t="s">
        <v>72</v>
      </c>
      <c r="C54" s="4" t="s">
        <v>20</v>
      </c>
      <c r="D54" s="4" t="s">
        <v>42</v>
      </c>
      <c r="E54" s="4" t="s">
        <v>15</v>
      </c>
      <c r="F54" s="5">
        <v>450</v>
      </c>
      <c r="G54" s="5">
        <v>45</v>
      </c>
      <c r="H54" s="6">
        <f t="shared" si="1"/>
        <v>20250</v>
      </c>
    </row>
    <row r="55" spans="2:8" x14ac:dyDescent="0.15">
      <c r="B55" s="4" t="s">
        <v>69</v>
      </c>
      <c r="C55" s="4" t="s">
        <v>20</v>
      </c>
      <c r="D55" s="4" t="s">
        <v>44</v>
      </c>
      <c r="E55" s="4" t="s">
        <v>15</v>
      </c>
      <c r="F55" s="5">
        <v>300</v>
      </c>
      <c r="G55" s="5">
        <v>10</v>
      </c>
      <c r="H55" s="6">
        <f t="shared" si="1"/>
        <v>3000</v>
      </c>
    </row>
    <row r="56" spans="2:8" x14ac:dyDescent="0.15">
      <c r="B56" s="4" t="s">
        <v>84</v>
      </c>
      <c r="C56" s="4" t="s">
        <v>21</v>
      </c>
      <c r="D56" s="4" t="s">
        <v>32</v>
      </c>
      <c r="E56" s="4" t="s">
        <v>15</v>
      </c>
      <c r="F56" s="5">
        <v>300</v>
      </c>
      <c r="G56" s="5">
        <v>45</v>
      </c>
      <c r="H56" s="6">
        <f t="shared" si="1"/>
        <v>13500</v>
      </c>
    </row>
    <row r="57" spans="2:8" x14ac:dyDescent="0.15">
      <c r="B57" s="4" t="s">
        <v>85</v>
      </c>
      <c r="C57" s="4" t="s">
        <v>21</v>
      </c>
      <c r="D57" s="4" t="s">
        <v>33</v>
      </c>
      <c r="E57" s="4" t="s">
        <v>15</v>
      </c>
      <c r="F57" s="5">
        <v>550</v>
      </c>
      <c r="G57" s="5">
        <v>23</v>
      </c>
      <c r="H57" s="6">
        <f t="shared" si="1"/>
        <v>12650</v>
      </c>
    </row>
    <row r="58" spans="2:8" x14ac:dyDescent="0.15">
      <c r="B58" s="4" t="s">
        <v>86</v>
      </c>
      <c r="C58" s="4" t="s">
        <v>21</v>
      </c>
      <c r="D58" s="4" t="s">
        <v>35</v>
      </c>
      <c r="E58" s="4" t="s">
        <v>15</v>
      </c>
      <c r="F58" s="5">
        <v>350</v>
      </c>
      <c r="G58" s="5">
        <v>24</v>
      </c>
      <c r="H58" s="6">
        <f t="shared" si="1"/>
        <v>8400</v>
      </c>
    </row>
  </sheetData>
  <sortState xmlns:xlrd2="http://schemas.microsoft.com/office/spreadsheetml/2017/richdata2" ref="B5:H58">
    <sortCondition ref="E5:E58"/>
    <sortCondition ref="D5:D58"/>
  </sortState>
  <mergeCells count="1">
    <mergeCell ref="B2:H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6"/>
  <sheetViews>
    <sheetView workbookViewId="0">
      <selection activeCell="B6" sqref="B6"/>
    </sheetView>
  </sheetViews>
  <sheetFormatPr defaultRowHeight="13.5" x14ac:dyDescent="0.15"/>
  <cols>
    <col min="3" max="3" width="13.375" bestFit="1" customWidth="1"/>
    <col min="4" max="4" width="20.375" bestFit="1" customWidth="1"/>
    <col min="5" max="5" width="8.75" customWidth="1"/>
    <col min="9" max="9" width="9.75" customWidth="1"/>
    <col min="10" max="10" width="10.375" customWidth="1"/>
    <col min="11" max="11" width="9.5" customWidth="1"/>
    <col min="12" max="12" width="11.125" customWidth="1"/>
    <col min="13" max="13" width="10.75" customWidth="1"/>
    <col min="14" max="14" width="9.75" customWidth="1"/>
    <col min="15" max="15" width="12.25" customWidth="1"/>
    <col min="16" max="16" width="6.625" customWidth="1"/>
  </cols>
  <sheetData>
    <row r="1" spans="1:16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7.25" x14ac:dyDescent="0.15">
      <c r="A4" s="1"/>
      <c r="B4" s="3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7" x14ac:dyDescent="0.15">
      <c r="A5" s="1"/>
      <c r="B5" s="7" t="s">
        <v>12</v>
      </c>
      <c r="C5" s="8" t="s">
        <v>4</v>
      </c>
      <c r="D5" s="8" t="s">
        <v>5</v>
      </c>
      <c r="E5" s="8" t="s">
        <v>10</v>
      </c>
      <c r="F5" s="8" t="s">
        <v>6</v>
      </c>
      <c r="G5" s="8" t="s">
        <v>7</v>
      </c>
      <c r="H5" s="8" t="s">
        <v>8</v>
      </c>
    </row>
    <row r="6" spans="1:16" x14ac:dyDescent="0.15">
      <c r="A6" s="1"/>
    </row>
    <row r="7" spans="1:16" x14ac:dyDescent="0.15">
      <c r="A7" s="1"/>
    </row>
    <row r="8" spans="1:16" x14ac:dyDescent="0.15">
      <c r="A8" s="1"/>
    </row>
    <row r="9" spans="1:16" x14ac:dyDescent="0.15">
      <c r="A9" s="1"/>
    </row>
    <row r="10" spans="1:16" x14ac:dyDescent="0.15">
      <c r="A10" s="1"/>
      <c r="I10" s="1"/>
      <c r="J10" s="1"/>
      <c r="K10" s="1"/>
      <c r="L10" s="1"/>
      <c r="M10" s="1"/>
      <c r="N10" s="1"/>
      <c r="O10" s="1"/>
      <c r="P10" s="1"/>
    </row>
    <row r="11" spans="1:16" x14ac:dyDescent="0.15">
      <c r="A11" s="1"/>
      <c r="I11" s="1"/>
      <c r="J11" s="1"/>
      <c r="K11" s="1"/>
      <c r="L11" s="1"/>
      <c r="M11" s="1"/>
      <c r="N11" s="1"/>
      <c r="O11" s="1"/>
      <c r="P11" s="1"/>
    </row>
    <row r="12" spans="1:16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15">
      <c r="A13" s="1"/>
      <c r="B13" s="1" t="s">
        <v>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15">
      <c r="A14" s="1"/>
    </row>
    <row r="15" spans="1:16" x14ac:dyDescent="0.15">
      <c r="A15" s="1"/>
    </row>
    <row r="16" spans="1:16" x14ac:dyDescent="0.15">
      <c r="A16" s="1"/>
    </row>
    <row r="17" spans="1:16" x14ac:dyDescent="0.15">
      <c r="A17" s="1"/>
    </row>
    <row r="18" spans="1:16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" thickBot="1" x14ac:dyDescent="0.2">
      <c r="A20" s="1"/>
      <c r="B20" s="3" t="s">
        <v>2</v>
      </c>
      <c r="C20" s="1"/>
      <c r="D20" s="1"/>
      <c r="E20" s="1"/>
      <c r="F20" s="1"/>
      <c r="G20" s="1"/>
      <c r="H20" s="1"/>
      <c r="I20" s="1"/>
      <c r="J20" s="1"/>
      <c r="K20" s="1"/>
      <c r="L20" s="2" t="s">
        <v>3</v>
      </c>
      <c r="M20" s="1"/>
      <c r="N20" s="1"/>
      <c r="O20" s="1"/>
      <c r="P20" s="1"/>
    </row>
    <row r="21" spans="1:16" ht="27" customHeight="1" thickBo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9" t="s">
        <v>10</v>
      </c>
      <c r="M21" s="10" t="s">
        <v>4</v>
      </c>
      <c r="N21" s="10" t="s">
        <v>7</v>
      </c>
      <c r="O21" s="11" t="s">
        <v>8</v>
      </c>
      <c r="P21" s="1"/>
    </row>
    <row r="22" spans="1:1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9" t="s">
        <v>15</v>
      </c>
      <c r="M22" s="12" t="s">
        <v>46</v>
      </c>
      <c r="N22" s="13"/>
      <c r="O22" s="14"/>
      <c r="P22" s="1"/>
    </row>
    <row r="23" spans="1:16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30"/>
      <c r="M23" s="4" t="s">
        <v>18</v>
      </c>
      <c r="N23" s="6"/>
      <c r="O23" s="15"/>
      <c r="P23" s="1"/>
    </row>
    <row r="24" spans="1:16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30"/>
      <c r="M24" s="4" t="s">
        <v>21</v>
      </c>
      <c r="N24" s="6"/>
      <c r="O24" s="15"/>
      <c r="P24" s="1"/>
    </row>
    <row r="25" spans="1:16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30"/>
      <c r="M25" s="4" t="s">
        <v>19</v>
      </c>
      <c r="N25" s="6"/>
      <c r="O25" s="15"/>
      <c r="P25" s="1"/>
    </row>
    <row r="26" spans="1:16" ht="14.25" thickBo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30"/>
      <c r="M26" s="16" t="s">
        <v>20</v>
      </c>
      <c r="N26" s="17"/>
      <c r="O26" s="18"/>
      <c r="P26" s="1"/>
    </row>
    <row r="27" spans="1:16" ht="15" thickTop="1" thickBo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31"/>
      <c r="M27" s="19" t="s">
        <v>88</v>
      </c>
      <c r="N27" s="20"/>
      <c r="O27" s="21"/>
      <c r="P27" s="1"/>
    </row>
    <row r="28" spans="1:16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34" t="s">
        <v>14</v>
      </c>
      <c r="M28" s="12" t="s">
        <v>46</v>
      </c>
      <c r="N28" s="13"/>
      <c r="O28" s="14"/>
      <c r="P28" s="1"/>
    </row>
    <row r="29" spans="1:16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35"/>
      <c r="M29" s="4" t="s">
        <v>21</v>
      </c>
      <c r="N29" s="6"/>
      <c r="O29" s="15"/>
      <c r="P29" s="1"/>
    </row>
    <row r="30" spans="1:16" ht="14.25" thickBo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35"/>
      <c r="M30" s="16" t="s">
        <v>91</v>
      </c>
      <c r="N30" s="17"/>
      <c r="O30" s="18"/>
      <c r="P30" s="1"/>
    </row>
    <row r="31" spans="1:16" ht="15" thickTop="1" thickBo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36"/>
      <c r="M31" s="19" t="s">
        <v>92</v>
      </c>
      <c r="N31" s="20"/>
      <c r="O31" s="21"/>
      <c r="P31" s="1"/>
    </row>
    <row r="32" spans="1:16" x14ac:dyDescent="0.15">
      <c r="A32" s="1"/>
      <c r="K32" s="1"/>
      <c r="L32" s="35" t="s">
        <v>13</v>
      </c>
      <c r="M32" s="24" t="s">
        <v>46</v>
      </c>
      <c r="N32" s="25"/>
      <c r="O32" s="26"/>
      <c r="P32" s="1"/>
    </row>
    <row r="33" spans="1:16" x14ac:dyDescent="0.15">
      <c r="A33" s="1"/>
      <c r="K33" s="1"/>
      <c r="L33" s="35"/>
      <c r="M33" s="27" t="s">
        <v>18</v>
      </c>
      <c r="N33" s="6"/>
      <c r="O33" s="15"/>
      <c r="P33" s="1"/>
    </row>
    <row r="34" spans="1:16" x14ac:dyDescent="0.15">
      <c r="A34" s="1"/>
      <c r="K34" s="1"/>
      <c r="L34" s="35"/>
      <c r="M34" s="4" t="s">
        <v>93</v>
      </c>
      <c r="N34" s="6"/>
      <c r="O34" s="15"/>
      <c r="P34" s="1"/>
    </row>
    <row r="35" spans="1:16" ht="13.15" customHeight="1" x14ac:dyDescent="0.15">
      <c r="A35" s="1"/>
      <c r="K35" s="1"/>
      <c r="L35" s="35"/>
      <c r="M35" s="4" t="s">
        <v>94</v>
      </c>
      <c r="N35" s="6"/>
      <c r="O35" s="15"/>
      <c r="P35" s="1"/>
    </row>
    <row r="36" spans="1:16" ht="14.25" thickBot="1" x14ac:dyDescent="0.2">
      <c r="A36" s="1"/>
      <c r="K36" s="1"/>
      <c r="L36" s="35"/>
      <c r="M36" s="16" t="s">
        <v>20</v>
      </c>
      <c r="N36" s="17"/>
      <c r="O36" s="18"/>
      <c r="P36" s="1"/>
    </row>
    <row r="37" spans="1:16" ht="15" thickTop="1" thickBot="1" x14ac:dyDescent="0.2">
      <c r="A37" s="1"/>
      <c r="K37" s="1"/>
      <c r="L37" s="36"/>
      <c r="M37" s="19" t="s">
        <v>88</v>
      </c>
      <c r="N37" s="20"/>
      <c r="O37" s="21"/>
      <c r="P37" s="1"/>
    </row>
    <row r="38" spans="1:16" x14ac:dyDescent="0.15">
      <c r="A38" s="1"/>
      <c r="K38" s="1"/>
      <c r="L38" s="29" t="s">
        <v>90</v>
      </c>
      <c r="M38" s="12" t="s">
        <v>46</v>
      </c>
      <c r="N38" s="13"/>
      <c r="O38" s="14"/>
      <c r="P38" s="1"/>
    </row>
    <row r="39" spans="1:16" x14ac:dyDescent="0.15">
      <c r="A39" s="1"/>
      <c r="K39" s="1"/>
      <c r="L39" s="30"/>
      <c r="M39" s="4" t="s">
        <v>18</v>
      </c>
      <c r="N39" s="6"/>
      <c r="O39" s="15"/>
      <c r="P39" s="1"/>
    </row>
    <row r="40" spans="1:16" x14ac:dyDescent="0.15">
      <c r="A40" s="1"/>
      <c r="K40" s="1"/>
      <c r="L40" s="30"/>
      <c r="M40" s="4" t="s">
        <v>21</v>
      </c>
      <c r="N40" s="6"/>
      <c r="O40" s="15"/>
      <c r="P40" s="1"/>
    </row>
    <row r="41" spans="1:16" x14ac:dyDescent="0.15">
      <c r="A41" s="1"/>
      <c r="K41" s="1"/>
      <c r="L41" s="30"/>
      <c r="M41" s="4" t="s">
        <v>19</v>
      </c>
      <c r="N41" s="6"/>
      <c r="O41" s="15"/>
      <c r="P41" s="1"/>
    </row>
    <row r="42" spans="1:16" ht="14.25" thickBot="1" x14ac:dyDescent="0.2">
      <c r="A42" s="1"/>
      <c r="K42" s="1"/>
      <c r="L42" s="30"/>
      <c r="M42" s="16" t="s">
        <v>20</v>
      </c>
      <c r="N42" s="17"/>
      <c r="O42" s="18"/>
      <c r="P42" s="1"/>
    </row>
    <row r="43" spans="1:16" ht="15" thickTop="1" thickBot="1" x14ac:dyDescent="0.2">
      <c r="A43" s="1"/>
      <c r="K43" s="1"/>
      <c r="L43" s="31"/>
      <c r="M43" s="19" t="s">
        <v>88</v>
      </c>
      <c r="N43" s="20"/>
      <c r="O43" s="21"/>
      <c r="P43" s="1"/>
    </row>
    <row r="44" spans="1:16" ht="13.15" customHeight="1" thickBot="1" x14ac:dyDescent="0.2">
      <c r="A44" s="1"/>
      <c r="K44" s="1"/>
      <c r="L44" s="32" t="s">
        <v>89</v>
      </c>
      <c r="M44" s="33"/>
      <c r="N44" s="22"/>
      <c r="O44" s="23"/>
      <c r="P44" s="1"/>
    </row>
    <row r="45" spans="1:16" x14ac:dyDescent="0.15">
      <c r="A45" s="1"/>
      <c r="K45" s="1"/>
      <c r="P45" s="1"/>
    </row>
    <row r="46" spans="1:16" x14ac:dyDescent="0.15">
      <c r="A46" s="1"/>
      <c r="K46" s="1"/>
      <c r="P46" s="1"/>
    </row>
  </sheetData>
  <mergeCells count="5">
    <mergeCell ref="L22:L27"/>
    <mergeCell ref="L38:L43"/>
    <mergeCell ref="L44:M44"/>
    <mergeCell ref="L28:L31"/>
    <mergeCell ref="L32:L3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一覧表</vt:lpstr>
      <vt:lpstr>分析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Mouse</cp:lastModifiedBy>
  <dcterms:created xsi:type="dcterms:W3CDTF">2020-07-15T08:27:54Z</dcterms:created>
  <dcterms:modified xsi:type="dcterms:W3CDTF">2024-04-06T06:21:51Z</dcterms:modified>
</cp:coreProperties>
</file>